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070" yWindow="270" windowWidth="14595" windowHeight="13740"/>
  </bookViews>
  <sheets>
    <sheet name="Menüplan" sheetId="1" r:id="rId1"/>
    <sheet name="Auswahl für Dropdown-Listen" sheetId="3" state="hidden" r:id="rId2"/>
    <sheet name="Auswahl Dropdown Kalenderjahre" sheetId="2" state="hidden" r:id="rId3"/>
  </sheets>
  <definedNames>
    <definedName name="_xlnm.Print_Area" localSheetId="0">Menüplan!$A$1:$L$31</definedName>
    <definedName name="Kalenderjahre">'Auswahl Dropdown Kalenderjahre'!$C$1:$C$21</definedName>
    <definedName name="Kalenderwochen">'Auswahl Dropdown Kalenderjahre'!$A$1:$A$53</definedName>
  </definedNames>
  <calcPr calcId="145621"/>
</workbook>
</file>

<file path=xl/calcChain.xml><?xml version="1.0" encoding="utf-8"?>
<calcChain xmlns="http://schemas.openxmlformats.org/spreadsheetml/2006/main">
  <c r="L23" i="1" l="1"/>
  <c r="L20" i="1"/>
  <c r="L19" i="1"/>
  <c r="L16" i="1"/>
  <c r="L15" i="1"/>
  <c r="L12" i="1"/>
  <c r="J12" i="1" l="1"/>
  <c r="K12" i="1"/>
  <c r="J15" i="1"/>
  <c r="K23" i="1" l="1"/>
  <c r="K20" i="1"/>
  <c r="K19" i="1"/>
  <c r="K16" i="1"/>
  <c r="K15" i="1"/>
  <c r="J16" i="1"/>
  <c r="J23" i="1"/>
  <c r="J20" i="1"/>
  <c r="J19" i="1"/>
  <c r="C3" i="1" l="1"/>
  <c r="F3" i="1" s="1"/>
  <c r="A9" i="1" l="1"/>
  <c r="A13" i="1" l="1"/>
  <c r="A17" i="1" s="1"/>
  <c r="A21" i="1" s="1"/>
</calcChain>
</file>

<file path=xl/comments1.xml><?xml version="1.0" encoding="utf-8"?>
<comments xmlns="http://schemas.openxmlformats.org/spreadsheetml/2006/main">
  <authors>
    <author>Daniela Herp</author>
  </authors>
  <commentList>
    <comment ref="K6" authorId="0">
      <text>
        <r>
          <rPr>
            <b/>
            <sz val="9"/>
            <color indexed="81"/>
            <rFont val="Segoe UI"/>
            <charset val="1"/>
          </rPr>
          <t>Daniela Herp:</t>
        </r>
        <r>
          <rPr>
            <sz val="9"/>
            <color indexed="81"/>
            <rFont val="Segoe UI"/>
            <charset val="1"/>
          </rPr>
          <t xml:space="preserve">
Nach den Herbstferien wird anstatt "Salat der Woche" wieder "Suppe der Woche" angeboten.
Der Wechsel zu Salat soll dann wieder im April/Mai stattfinden.
Für das Jahr 2024 muss Mitte März 2024 von der Stadt Zell a.H. entschieden werden, ob bereits nach den Osterferien (ab 08.04.2024) oder erst ab 29.04.2024 wieder zum Salatangebot gewechselt wird.</t>
        </r>
      </text>
    </comment>
    <comment ref="L6" authorId="0">
      <text>
        <r>
          <rPr>
            <b/>
            <sz val="9"/>
            <color indexed="81"/>
            <rFont val="Segoe UI"/>
            <charset val="1"/>
          </rPr>
          <t>Daniela Herp:</t>
        </r>
        <r>
          <rPr>
            <sz val="9"/>
            <color indexed="81"/>
            <rFont val="Segoe UI"/>
            <charset val="1"/>
          </rPr>
          <t xml:space="preserve">
Diese Salatplatte mit Weck soll über den Winter angeboten werden (solange es auch die Suppe der Woche gibt). Es war ein Wunsch der Lehrer, auf den hier reagiert wird. Die Stadt Zell a.H. sieht dies als Testphase an um zu schauen, ob das Angebot angenommen wird.
Der Partyservice Spitzmüller kann diesen Wunsch erfüllen - gem. Telefonat zwischen Herrn Spitzmüller und Frau Herp am 22.10.2024.</t>
        </r>
      </text>
    </comment>
  </commentList>
</comments>
</file>

<file path=xl/sharedStrings.xml><?xml version="1.0" encoding="utf-8"?>
<sst xmlns="http://schemas.openxmlformats.org/spreadsheetml/2006/main" count="47" uniqueCount="40">
  <si>
    <t>Menü</t>
  </si>
  <si>
    <t>Mo.</t>
  </si>
  <si>
    <t>Di.</t>
  </si>
  <si>
    <t>Mi.</t>
  </si>
  <si>
    <t>Do.</t>
  </si>
  <si>
    <t>-</t>
  </si>
  <si>
    <t>(a, c, g)</t>
  </si>
  <si>
    <t>Hauptessen A</t>
  </si>
  <si>
    <t>Hauptessen B - vegetarisch</t>
  </si>
  <si>
    <t>/</t>
  </si>
  <si>
    <t>Spätzle mit Rahmsauce</t>
  </si>
  <si>
    <t>Spaghetti mit Tomatensauce</t>
  </si>
  <si>
    <t>(a, g)</t>
  </si>
  <si>
    <t>Angebot der Woche</t>
  </si>
  <si>
    <t>Rindfleischsuppe m. Nudeln</t>
  </si>
  <si>
    <t>Flädlesuppe</t>
  </si>
  <si>
    <t>Gemüsesuppe</t>
  </si>
  <si>
    <t>Zusatzst./Allergene</t>
  </si>
  <si>
    <t>Auswahlgericht der Woche</t>
  </si>
  <si>
    <t>Kartoffelsuppe</t>
  </si>
  <si>
    <t>kleine Salatplatte mit Brötchen</t>
  </si>
  <si>
    <t>Nudelgericht der Woche</t>
  </si>
  <si>
    <t>Suppe der Woche</t>
  </si>
  <si>
    <t>Salatplatte m. Weck</t>
  </si>
  <si>
    <r>
      <t xml:space="preserve">Mensa Menüplan  </t>
    </r>
    <r>
      <rPr>
        <sz val="16.5"/>
        <color rgb="FF000000"/>
        <rFont val="Calibri"/>
        <family val="2"/>
        <scheme val="minor"/>
      </rPr>
      <t xml:space="preserve">KW </t>
    </r>
  </si>
  <si>
    <t>Bunte Salatplatte mit Weck</t>
  </si>
  <si>
    <t>(a,c,g)</t>
  </si>
  <si>
    <t>Fleischwurst-Cordon-Bleu vom Schwein mit Erbsen und Kartoffeln</t>
  </si>
  <si>
    <t>Schwäbische Maultaschen in der Brühe mit Kartoffelsalat und Weck</t>
  </si>
  <si>
    <t>(a,c,g,j)</t>
  </si>
  <si>
    <t>Putensteak "Hawaii" mit Zapfenkroketten und Erbsen</t>
  </si>
  <si>
    <t>(a,c,g)  (2,3,4)</t>
  </si>
  <si>
    <t>Apfelstrudel mit Vanillesauce</t>
  </si>
  <si>
    <t>Käsespätzle mit Zwiebelschmelze und Salat</t>
  </si>
  <si>
    <t>Gemüseschnitzel mit Tomatensauce, Reis und Salat</t>
  </si>
  <si>
    <t>Hausgemachter Pfannenkuchen mit Gemüsefüllung</t>
  </si>
  <si>
    <t>Rigatoni-Nudeln in Käsesahnesauce</t>
  </si>
  <si>
    <t>Lauchcremsuppe</t>
  </si>
  <si>
    <t>(a,g)</t>
  </si>
  <si>
    <t>Hähnchenbrüstchen in Sesam paniert mit Gemüse und Kroketten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</si>
</sst>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dd/mm/"/>
  </numFmts>
  <fonts count="12" x14ac:knownFonts="1">
    <font>
      <sz val="11"/>
      <color theme="1"/>
      <name val="Calibri"/>
      <family val="2"/>
      <scheme val="minor"/>
    </font>
    <font>
      <sz val="12"/>
      <color theme="1"/>
      <name val="Calibri"/>
      <family val="2"/>
      <scheme val="minor"/>
    </font>
    <font>
      <sz val="18"/>
      <color rgb="FF376092"/>
      <name val="Calibri"/>
      <family val="2"/>
      <scheme val="minor"/>
    </font>
    <font>
      <b/>
      <sz val="13"/>
      <color theme="1"/>
      <name val="Calibri"/>
      <family val="2"/>
      <scheme val="minor"/>
    </font>
    <font>
      <sz val="12"/>
      <color rgb="FF000000"/>
      <name val="Calibri"/>
      <family val="2"/>
      <scheme val="minor"/>
    </font>
    <font>
      <b/>
      <sz val="11"/>
      <color theme="1"/>
      <name val="Calibri"/>
      <family val="2"/>
      <scheme val="minor"/>
    </font>
    <font>
      <sz val="9"/>
      <color indexed="81"/>
      <name val="Segoe UI"/>
      <charset val="1"/>
    </font>
    <font>
      <b/>
      <sz val="9"/>
      <color indexed="81"/>
      <name val="Segoe UI"/>
      <charset val="1"/>
    </font>
    <font>
      <b/>
      <sz val="12"/>
      <color theme="1"/>
      <name val="Calibri"/>
      <family val="2"/>
      <scheme val="minor"/>
    </font>
    <font>
      <sz val="16.5"/>
      <color rgb="FF376092"/>
      <name val="Calibri"/>
      <family val="2"/>
      <scheme val="minor"/>
    </font>
    <font>
      <sz val="16.5"/>
      <color rgb="FF000000"/>
      <name val="Calibri"/>
      <family val="2"/>
      <scheme val="minor"/>
    </font>
    <font>
      <sz val="16.5"/>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s>
  <borders count="30">
    <border>
      <left/>
      <right/>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6">
    <xf numFmtId="0" fontId="0" fillId="0" borderId="0" xfId="0"/>
    <xf numFmtId="0" fontId="0" fillId="0" borderId="0" xfId="0"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3" borderId="8" xfId="0" applyFill="1" applyBorder="1"/>
    <xf numFmtId="0" fontId="0" fillId="3" borderId="6" xfId="0" applyFill="1" applyBorder="1"/>
    <xf numFmtId="0" fontId="0" fillId="0" borderId="0" xfId="0" applyBorder="1"/>
    <xf numFmtId="0" fontId="1" fillId="0" borderId="0" xfId="0" applyFont="1" applyBorder="1" applyAlignment="1">
      <alignment horizontal="center"/>
    </xf>
    <xf numFmtId="0" fontId="0" fillId="0" borderId="0" xfId="0" applyFill="1" applyBorder="1" applyAlignment="1">
      <alignment horizontal="center"/>
    </xf>
    <xf numFmtId="0" fontId="0" fillId="0" borderId="0" xfId="0" applyAlignment="1">
      <alignment horizontal="center" vertical="center"/>
    </xf>
    <xf numFmtId="0" fontId="0" fillId="0" borderId="0" xfId="0" applyBorder="1" applyAlignment="1">
      <alignment horizontal="center" vertical="center"/>
    </xf>
    <xf numFmtId="14" fontId="3" fillId="0" borderId="11" xfId="0" applyNumberFormat="1" applyFont="1" applyBorder="1" applyAlignment="1">
      <alignment horizontal="center"/>
    </xf>
    <xf numFmtId="0" fontId="1" fillId="0" borderId="0" xfId="0" applyFont="1" applyBorder="1" applyAlignment="1">
      <alignment horizontal="center" vertical="center"/>
    </xf>
    <xf numFmtId="14" fontId="3" fillId="0" borderId="3" xfId="0" applyNumberFormat="1" applyFont="1" applyBorder="1" applyAlignment="1">
      <alignment horizontal="center"/>
    </xf>
    <xf numFmtId="14" fontId="3" fillId="0" borderId="0" xfId="0" applyNumberFormat="1" applyFont="1" applyBorder="1" applyAlignment="1">
      <alignment horizontal="center"/>
    </xf>
    <xf numFmtId="0" fontId="2" fillId="0" borderId="0" xfId="0" applyFont="1" applyBorder="1" applyAlignment="1">
      <alignment horizontal="center" vertical="center"/>
    </xf>
    <xf numFmtId="0" fontId="1" fillId="0" borderId="21" xfId="0" applyFont="1" applyBorder="1" applyAlignment="1" applyProtection="1">
      <alignment horizontal="center" vertical="center"/>
      <protection locked="0"/>
    </xf>
    <xf numFmtId="8" fontId="5" fillId="3" borderId="21" xfId="0" applyNumberFormat="1" applyFont="1" applyFill="1" applyBorder="1" applyAlignment="1">
      <alignment horizontal="center" vertical="center"/>
    </xf>
    <xf numFmtId="8" fontId="5" fillId="3" borderId="20" xfId="0" applyNumberFormat="1" applyFont="1" applyFill="1" applyBorder="1" applyAlignment="1">
      <alignment horizontal="center" vertical="center"/>
    </xf>
    <xf numFmtId="0" fontId="5" fillId="0" borderId="0" xfId="0" applyFont="1"/>
    <xf numFmtId="0" fontId="1" fillId="0" borderId="21" xfId="0" applyFont="1" applyBorder="1" applyAlignment="1" applyProtection="1">
      <alignment horizontal="center" vertical="center"/>
    </xf>
    <xf numFmtId="0" fontId="1" fillId="0" borderId="19" xfId="0" applyFont="1" applyBorder="1" applyAlignment="1" applyProtection="1">
      <alignment horizontal="center" vertical="center"/>
    </xf>
    <xf numFmtId="0" fontId="8" fillId="0" borderId="11" xfId="0" applyFont="1" applyBorder="1" applyAlignment="1">
      <alignment horizontal="center"/>
    </xf>
    <xf numFmtId="14" fontId="8" fillId="0" borderId="11" xfId="0" applyNumberFormat="1" applyFont="1" applyBorder="1" applyAlignment="1">
      <alignment horizontal="center"/>
    </xf>
    <xf numFmtId="0" fontId="11" fillId="0" borderId="15" xfId="0" applyFont="1" applyBorder="1" applyAlignment="1" applyProtection="1">
      <alignment horizontal="right" vertical="center"/>
      <protection locked="0"/>
    </xf>
    <xf numFmtId="0" fontId="11" fillId="0" borderId="15" xfId="0" quotePrefix="1" applyFont="1" applyBorder="1" applyAlignment="1" applyProtection="1">
      <alignment horizontal="left" vertical="center"/>
      <protection locked="0"/>
    </xf>
    <xf numFmtId="0" fontId="11" fillId="0" borderId="10" xfId="0" quotePrefix="1" applyFont="1" applyBorder="1" applyAlignment="1" applyProtection="1">
      <alignment horizontal="left" vertical="center"/>
      <protection locked="0"/>
    </xf>
    <xf numFmtId="8" fontId="5" fillId="3" borderId="25" xfId="0" applyNumberFormat="1" applyFont="1" applyFill="1" applyBorder="1" applyAlignment="1">
      <alignment horizontal="center"/>
    </xf>
    <xf numFmtId="8" fontId="5" fillId="3" borderId="26" xfId="0" applyNumberFormat="1" applyFont="1" applyFill="1" applyBorder="1" applyAlignment="1">
      <alignment horizontal="center" vertical="center"/>
    </xf>
    <xf numFmtId="0" fontId="1" fillId="0" borderId="26" xfId="0" applyFont="1" applyBorder="1" applyAlignment="1" applyProtection="1">
      <alignment horizontal="center" vertical="center"/>
      <protection locked="0"/>
    </xf>
    <xf numFmtId="0" fontId="1" fillId="0" borderId="26"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16"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0" borderId="9" xfId="0" applyFont="1" applyBorder="1" applyAlignment="1">
      <alignment horizontal="left" vertical="center"/>
    </xf>
    <xf numFmtId="0" fontId="9" fillId="0" borderId="15" xfId="0" applyFont="1" applyBorder="1" applyAlignment="1">
      <alignment horizontal="left" vertical="center"/>
    </xf>
    <xf numFmtId="14" fontId="8" fillId="0" borderId="2" xfId="0" applyNumberFormat="1" applyFont="1" applyBorder="1" applyAlignment="1" applyProtection="1">
      <alignment horizontal="center" vertical="center"/>
      <protection locked="0"/>
    </xf>
    <xf numFmtId="14" fontId="8" fillId="0" borderId="11"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5" fillId="3" borderId="18" xfId="0" applyFont="1" applyFill="1" applyBorder="1" applyAlignment="1">
      <alignment horizontal="center" vertical="center"/>
    </xf>
    <xf numFmtId="0" fontId="5" fillId="3" borderId="23" xfId="0" applyFont="1" applyFill="1" applyBorder="1" applyAlignment="1">
      <alignment horizontal="center" vertical="center"/>
    </xf>
    <xf numFmtId="8" fontId="5" fillId="3" borderId="2" xfId="0" applyNumberFormat="1" applyFont="1" applyFill="1" applyBorder="1" applyAlignment="1">
      <alignment horizontal="center" vertical="center"/>
    </xf>
    <xf numFmtId="8" fontId="5" fillId="3" borderId="3" xfId="0" applyNumberFormat="1" applyFont="1" applyFill="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49" fontId="1" fillId="0" borderId="16" xfId="0" applyNumberFormat="1" applyFont="1" applyBorder="1" applyAlignment="1" applyProtection="1">
      <alignment horizontal="center" vertical="center"/>
      <protection locked="0"/>
    </xf>
    <xf numFmtId="49" fontId="1" fillId="0" borderId="17" xfId="0" applyNumberFormat="1"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1" fillId="0" borderId="11" xfId="0" applyFont="1" applyBorder="1" applyAlignment="1" applyProtection="1">
      <alignment horizontal="center" vertical="center"/>
      <protection locked="0"/>
    </xf>
    <xf numFmtId="164" fontId="0" fillId="2" borderId="5" xfId="0" applyNumberFormat="1" applyFill="1" applyBorder="1" applyAlignment="1">
      <alignment horizontal="right" vertical="center"/>
    </xf>
    <xf numFmtId="0" fontId="5" fillId="3" borderId="1" xfId="0" applyFont="1" applyFill="1" applyBorder="1" applyAlignment="1">
      <alignment horizontal="center" vertical="center"/>
    </xf>
    <xf numFmtId="8" fontId="5" fillId="3" borderId="11" xfId="0" applyNumberFormat="1" applyFont="1" applyFill="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333376</xdr:rowOff>
    </xdr:from>
    <xdr:to>
      <xdr:col>1</xdr:col>
      <xdr:colOff>1876425</xdr:colOff>
      <xdr:row>1</xdr:row>
      <xdr:rowOff>275178</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333376"/>
          <a:ext cx="2114550" cy="551402"/>
        </a:xfrm>
        <a:prstGeom prst="rect">
          <a:avLst/>
        </a:prstGeom>
      </xdr:spPr>
    </xdr:pic>
    <xdr:clientData/>
  </xdr:twoCellAnchor>
  <xdr:twoCellAnchor editAs="oneCell">
    <xdr:from>
      <xdr:col>9</xdr:col>
      <xdr:colOff>1209676</xdr:colOff>
      <xdr:row>0</xdr:row>
      <xdr:rowOff>257176</xdr:rowOff>
    </xdr:from>
    <xdr:to>
      <xdr:col>11</xdr:col>
      <xdr:colOff>188278</xdr:colOff>
      <xdr:row>1</xdr:row>
      <xdr:rowOff>200026</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96101" y="257176"/>
          <a:ext cx="1626552" cy="552450"/>
        </a:xfrm>
        <a:prstGeom prst="rect">
          <a:avLst/>
        </a:prstGeom>
      </xdr:spPr>
    </xdr:pic>
    <xdr:clientData/>
  </xdr:twoCellAnchor>
  <xdr:twoCellAnchor>
    <xdr:from>
      <xdr:col>0</xdr:col>
      <xdr:colOff>28577</xdr:colOff>
      <xdr:row>23</xdr:row>
      <xdr:rowOff>76200</xdr:rowOff>
    </xdr:from>
    <xdr:to>
      <xdr:col>12</xdr:col>
      <xdr:colOff>1</xdr:colOff>
      <xdr:row>30</xdr:row>
      <xdr:rowOff>219075</xdr:rowOff>
    </xdr:to>
    <xdr:sp macro="" textlink="">
      <xdr:nvSpPr>
        <xdr:cNvPr id="5" name="Textfeld 4"/>
        <xdr:cNvSpPr txBox="1"/>
      </xdr:nvSpPr>
      <xdr:spPr>
        <a:xfrm>
          <a:off x="28577" y="4781550"/>
          <a:ext cx="8801099"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u="sng"/>
            <a:t>Gesetzlich zugelassene Zusatzstoffe:</a:t>
          </a:r>
          <a:r>
            <a:rPr lang="de-DE" sz="1000" u="sng"/>
            <a:t> </a:t>
          </a:r>
          <a:r>
            <a:rPr lang="de-DE" sz="1000"/>
            <a:t> </a:t>
          </a:r>
        </a:p>
        <a:p>
          <a:r>
            <a:rPr lang="de-DE" sz="1100">
              <a:solidFill>
                <a:schemeClr val="dk1"/>
              </a:solidFill>
              <a:effectLst/>
              <a:latin typeface="+mn-lt"/>
              <a:ea typeface="+mn-ea"/>
              <a:cs typeface="+mn-cs"/>
            </a:rPr>
            <a:t>1 = mit Farbstoff, 2= mit Konservierungsstoff oder konserviert, 3=mit Nitritpökelsalz konserviert (E250), 4=mit Phosphat,</a:t>
          </a:r>
        </a:p>
        <a:p>
          <a:r>
            <a:rPr lang="de-DE" sz="1100">
              <a:solidFill>
                <a:schemeClr val="dk1"/>
              </a:solidFill>
              <a:effectLst/>
              <a:latin typeface="+mn-lt"/>
              <a:ea typeface="+mn-ea"/>
              <a:cs typeface="+mn-cs"/>
            </a:rPr>
            <a:t>5=mit Geschmacksverstärker, 6=mit Süßungsmittel, 7=koffeinhaltig, 8=chininhaltig, 9=geschwefelt, 10=geschwärzt,</a:t>
          </a:r>
        </a:p>
        <a:p>
          <a:r>
            <a:rPr lang="de-DE" sz="1100">
              <a:solidFill>
                <a:schemeClr val="dk1"/>
              </a:solidFill>
              <a:effectLst/>
              <a:latin typeface="+mn-lt"/>
              <a:ea typeface="+mn-ea"/>
              <a:cs typeface="+mn-cs"/>
            </a:rPr>
            <a:t>11=enthält Penylanalinquelle </a:t>
          </a:r>
        </a:p>
        <a:p>
          <a:endParaRPr lang="de-DE" sz="1000" baseline="0"/>
        </a:p>
        <a:p>
          <a:r>
            <a:rPr lang="de-DE" sz="1000" b="1" u="sng" baseline="0"/>
            <a:t>Allergene:</a:t>
          </a:r>
        </a:p>
        <a:p>
          <a:r>
            <a:rPr lang="de-DE" sz="1100">
              <a:solidFill>
                <a:schemeClr val="dk1"/>
              </a:solidFill>
              <a:effectLst/>
              <a:latin typeface="+mn-lt"/>
              <a:ea typeface="+mn-ea"/>
              <a:cs typeface="+mn-cs"/>
            </a:rPr>
            <a:t>a=mit Weizen, b=Krebstier, c=Eier, d=Fische, e=Erdnüsse, f=Soja, g=Milch incl. Lactose, h1=Walnüsse, h2=Mandeln,</a:t>
          </a:r>
        </a:p>
        <a:p>
          <a:r>
            <a:rPr lang="de-DE" sz="1100">
              <a:solidFill>
                <a:schemeClr val="dk1"/>
              </a:solidFill>
              <a:effectLst/>
              <a:latin typeface="+mn-lt"/>
              <a:ea typeface="+mn-ea"/>
              <a:cs typeface="+mn-cs"/>
            </a:rPr>
            <a:t>i=Sellerie, j=Senf, k=Sesam-Samen, l=Schwefeldioxid, m=Lupinen, n=Weichtiere, p=o.d.z.(ohne deklarationspflichtige Zusatzstoffe)</a:t>
          </a:r>
          <a:endParaRPr lang="de-DE" sz="1000" baseline="0"/>
        </a:p>
      </xdr:txBody>
    </xdr:sp>
    <xdr:clientData/>
  </xdr:twoCellAnchor>
  <xdr:twoCellAnchor>
    <xdr:from>
      <xdr:col>9</xdr:col>
      <xdr:colOff>1209675</xdr:colOff>
      <xdr:row>24</xdr:row>
      <xdr:rowOff>66675</xdr:rowOff>
    </xdr:from>
    <xdr:to>
      <xdr:col>10</xdr:col>
      <xdr:colOff>647700</xdr:colOff>
      <xdr:row>29</xdr:row>
      <xdr:rowOff>47625</xdr:rowOff>
    </xdr:to>
    <xdr:sp macro="" textlink="">
      <xdr:nvSpPr>
        <xdr:cNvPr id="3" name="Textfeld 2"/>
        <xdr:cNvSpPr txBox="1"/>
      </xdr:nvSpPr>
      <xdr:spPr>
        <a:xfrm>
          <a:off x="7096125" y="5381625"/>
          <a:ext cx="1362075" cy="933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editAs="oneCell">
    <xdr:from>
      <xdr:col>9</xdr:col>
      <xdr:colOff>1362075</xdr:colOff>
      <xdr:row>24</xdr:row>
      <xdr:rowOff>28575</xdr:rowOff>
    </xdr:from>
    <xdr:to>
      <xdr:col>11</xdr:col>
      <xdr:colOff>815975</xdr:colOff>
      <xdr:row>28</xdr:row>
      <xdr:rowOff>164523</xdr:rowOff>
    </xdr:to>
    <xdr:pic>
      <xdr:nvPicPr>
        <xdr:cNvPr id="7" name="Grafik 6"/>
        <xdr:cNvPicPr>
          <a:picLocks noChangeAspect="1"/>
        </xdr:cNvPicPr>
      </xdr:nvPicPr>
      <xdr:blipFill rotWithShape="1">
        <a:blip xmlns:r="http://schemas.openxmlformats.org/officeDocument/2006/relationships" r:embed="rId3"/>
        <a:srcRect t="-1" r="3717" b="4701"/>
        <a:stretch/>
      </xdr:blipFill>
      <xdr:spPr>
        <a:xfrm>
          <a:off x="7048500" y="5343525"/>
          <a:ext cx="2101850" cy="8979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tabSelected="1" zoomScaleNormal="100" workbookViewId="0">
      <selection activeCell="B16" sqref="B16:C18"/>
    </sheetView>
  </sheetViews>
  <sheetFormatPr baseColWidth="10" defaultRowHeight="15" x14ac:dyDescent="0.25"/>
  <cols>
    <col min="1" max="1" width="6" customWidth="1"/>
    <col min="2" max="2" width="36.85546875" style="11" customWidth="1"/>
    <col min="3" max="3" width="5" style="11" customWidth="1"/>
    <col min="4" max="4" width="8.28515625" style="11" customWidth="1"/>
    <col min="5" max="5" width="2.5703125" style="11" customWidth="1"/>
    <col min="6" max="6" width="12.5703125" style="11" customWidth="1"/>
    <col min="7" max="7" width="4.42578125" style="11" customWidth="1"/>
    <col min="8" max="8" width="1.5703125" style="11" customWidth="1"/>
    <col min="9" max="9" width="8" style="11" customWidth="1"/>
    <col min="10" max="10" width="22" style="11" customWidth="1"/>
    <col min="11" max="12" width="17.7109375" style="11" customWidth="1"/>
    <col min="13" max="13" width="6.7109375" style="1" customWidth="1"/>
  </cols>
  <sheetData>
    <row r="1" spans="1:17" ht="48" customHeight="1" x14ac:dyDescent="0.25">
      <c r="F1" s="12"/>
      <c r="G1" s="12"/>
      <c r="H1" s="12"/>
      <c r="I1" s="12"/>
      <c r="J1" s="12"/>
      <c r="K1" s="12"/>
      <c r="M1" s="12"/>
    </row>
    <row r="2" spans="1:17" ht="23.25" x14ac:dyDescent="0.25">
      <c r="C2" s="36" t="s">
        <v>24</v>
      </c>
      <c r="D2" s="37"/>
      <c r="E2" s="37"/>
      <c r="F2" s="37"/>
      <c r="G2" s="26">
        <v>9</v>
      </c>
      <c r="H2" s="27" t="s">
        <v>9</v>
      </c>
      <c r="I2" s="28">
        <v>2025</v>
      </c>
      <c r="J2" s="17"/>
      <c r="K2" s="17"/>
      <c r="L2" s="17"/>
    </row>
    <row r="3" spans="1:17" ht="17.25" x14ac:dyDescent="0.3">
      <c r="C3" s="38">
        <f>DATE(I2,1,7*G2-3-WEEKDAY(DATE(I2,,),3))</f>
        <v>45712</v>
      </c>
      <c r="D3" s="39"/>
      <c r="E3" s="24" t="s">
        <v>5</v>
      </c>
      <c r="F3" s="25">
        <f>C3+3</f>
        <v>45715</v>
      </c>
      <c r="G3" s="13"/>
      <c r="H3" s="13"/>
      <c r="I3" s="15"/>
      <c r="J3" s="16"/>
      <c r="K3" s="16"/>
      <c r="L3" s="16"/>
    </row>
    <row r="5" spans="1:17" ht="15.75" thickBot="1" x14ac:dyDescent="0.3">
      <c r="J5" s="12"/>
      <c r="K5" s="12"/>
      <c r="L5" s="12"/>
    </row>
    <row r="6" spans="1:17" ht="15" customHeight="1" x14ac:dyDescent="0.25">
      <c r="A6" s="6" t="s">
        <v>0</v>
      </c>
      <c r="B6" s="44" t="s">
        <v>7</v>
      </c>
      <c r="C6" s="45"/>
      <c r="D6" s="44" t="s">
        <v>8</v>
      </c>
      <c r="E6" s="64"/>
      <c r="F6" s="64"/>
      <c r="G6" s="64"/>
      <c r="H6" s="64"/>
      <c r="I6" s="64"/>
      <c r="J6" s="29" t="s">
        <v>21</v>
      </c>
      <c r="K6" s="20" t="s">
        <v>22</v>
      </c>
      <c r="L6" s="20" t="s">
        <v>23</v>
      </c>
      <c r="M6" s="10"/>
    </row>
    <row r="7" spans="1:17" ht="16.5" customHeight="1" x14ac:dyDescent="0.25">
      <c r="A7" s="7"/>
      <c r="B7" s="46">
        <v>4.45</v>
      </c>
      <c r="C7" s="47"/>
      <c r="D7" s="46">
        <v>4.45</v>
      </c>
      <c r="E7" s="65"/>
      <c r="F7" s="65"/>
      <c r="G7" s="65"/>
      <c r="H7" s="65"/>
      <c r="I7" s="65"/>
      <c r="J7" s="30">
        <v>3.35</v>
      </c>
      <c r="K7" s="19">
        <v>3.35</v>
      </c>
      <c r="L7" s="19">
        <v>3.9</v>
      </c>
      <c r="M7" s="10"/>
    </row>
    <row r="8" spans="1:17" ht="15.75" customHeight="1" x14ac:dyDescent="0.25">
      <c r="A8" s="2" t="s">
        <v>1</v>
      </c>
      <c r="B8" s="48" t="s">
        <v>27</v>
      </c>
      <c r="C8" s="49"/>
      <c r="D8" s="48" t="s">
        <v>32</v>
      </c>
      <c r="E8" s="56"/>
      <c r="F8" s="56"/>
      <c r="G8" s="56"/>
      <c r="H8" s="56"/>
      <c r="I8" s="56"/>
      <c r="J8" s="58" t="s">
        <v>36</v>
      </c>
      <c r="K8" s="40" t="s">
        <v>37</v>
      </c>
      <c r="L8" s="40" t="s">
        <v>25</v>
      </c>
      <c r="M8" s="9"/>
    </row>
    <row r="9" spans="1:17" ht="15.75" customHeight="1" x14ac:dyDescent="0.25">
      <c r="A9" s="63">
        <f>C3</f>
        <v>45712</v>
      </c>
      <c r="B9" s="50"/>
      <c r="C9" s="51"/>
      <c r="D9" s="50"/>
      <c r="E9" s="57"/>
      <c r="F9" s="57"/>
      <c r="G9" s="57"/>
      <c r="H9" s="57"/>
      <c r="I9" s="57"/>
      <c r="J9" s="59"/>
      <c r="K9" s="41"/>
      <c r="L9" s="41"/>
      <c r="M9" s="9"/>
    </row>
    <row r="10" spans="1:17" ht="15.75" x14ac:dyDescent="0.25">
      <c r="A10" s="63"/>
      <c r="B10" s="50"/>
      <c r="C10" s="51"/>
      <c r="D10" s="50"/>
      <c r="E10" s="57"/>
      <c r="F10" s="57"/>
      <c r="G10" s="57"/>
      <c r="H10" s="57"/>
      <c r="I10" s="57"/>
      <c r="J10" s="59"/>
      <c r="K10" s="41"/>
      <c r="L10" s="41"/>
      <c r="M10" s="9"/>
    </row>
    <row r="11" spans="1:17" ht="15.75" x14ac:dyDescent="0.25">
      <c r="A11" s="4"/>
      <c r="B11" s="52" t="s">
        <v>26</v>
      </c>
      <c r="C11" s="53"/>
      <c r="D11" s="52" t="s">
        <v>26</v>
      </c>
      <c r="E11" s="62"/>
      <c r="F11" s="62"/>
      <c r="G11" s="62"/>
      <c r="H11" s="62"/>
      <c r="I11" s="62"/>
      <c r="J11" s="31" t="s">
        <v>26</v>
      </c>
      <c r="K11" s="18" t="s">
        <v>38</v>
      </c>
      <c r="L11" s="18" t="s">
        <v>26</v>
      </c>
      <c r="M11" s="9"/>
    </row>
    <row r="12" spans="1:17" ht="15.75" customHeight="1" x14ac:dyDescent="0.25">
      <c r="A12" s="3" t="s">
        <v>2</v>
      </c>
      <c r="B12" s="48" t="s">
        <v>28</v>
      </c>
      <c r="C12" s="49"/>
      <c r="D12" s="48" t="s">
        <v>33</v>
      </c>
      <c r="E12" s="56"/>
      <c r="F12" s="56"/>
      <c r="G12" s="56"/>
      <c r="H12" s="56"/>
      <c r="I12" s="56"/>
      <c r="J12" s="60" t="str">
        <f>J8</f>
        <v>Rigatoni-Nudeln in Käsesahnesauce</v>
      </c>
      <c r="K12" s="42" t="str">
        <f>K8</f>
        <v>Lauchcremsuppe</v>
      </c>
      <c r="L12" s="42" t="str">
        <f>L8</f>
        <v>Bunte Salatplatte mit Weck</v>
      </c>
      <c r="M12" s="9"/>
    </row>
    <row r="13" spans="1:17" ht="15.75" customHeight="1" x14ac:dyDescent="0.25">
      <c r="A13" s="63">
        <f>A9+1</f>
        <v>45713</v>
      </c>
      <c r="B13" s="50"/>
      <c r="C13" s="51"/>
      <c r="D13" s="50"/>
      <c r="E13" s="57"/>
      <c r="F13" s="57"/>
      <c r="G13" s="57"/>
      <c r="H13" s="57"/>
      <c r="I13" s="57"/>
      <c r="J13" s="61"/>
      <c r="K13" s="43"/>
      <c r="L13" s="43"/>
      <c r="M13" s="9"/>
    </row>
    <row r="14" spans="1:17" ht="15.75" x14ac:dyDescent="0.25">
      <c r="A14" s="63"/>
      <c r="B14" s="50"/>
      <c r="C14" s="51"/>
      <c r="D14" s="50"/>
      <c r="E14" s="57"/>
      <c r="F14" s="57"/>
      <c r="G14" s="57"/>
      <c r="H14" s="57"/>
      <c r="I14" s="57"/>
      <c r="J14" s="61"/>
      <c r="K14" s="43"/>
      <c r="L14" s="43"/>
      <c r="M14" s="9"/>
      <c r="Q14" s="8"/>
    </row>
    <row r="15" spans="1:17" ht="15.75" x14ac:dyDescent="0.25">
      <c r="A15" s="4"/>
      <c r="B15" s="52" t="s">
        <v>29</v>
      </c>
      <c r="C15" s="53"/>
      <c r="D15" s="52" t="s">
        <v>26</v>
      </c>
      <c r="E15" s="62"/>
      <c r="F15" s="62"/>
      <c r="G15" s="62"/>
      <c r="H15" s="62"/>
      <c r="I15" s="62"/>
      <c r="J15" s="32" t="str">
        <f>J11</f>
        <v>(a,c,g)</v>
      </c>
      <c r="K15" s="22" t="str">
        <f>K11</f>
        <v>(a,g)</v>
      </c>
      <c r="L15" s="22" t="str">
        <f>L11</f>
        <v>(a,c,g)</v>
      </c>
      <c r="M15" s="9"/>
    </row>
    <row r="16" spans="1:17" ht="15.75" customHeight="1" x14ac:dyDescent="0.25">
      <c r="A16" s="3" t="s">
        <v>3</v>
      </c>
      <c r="B16" s="48" t="s">
        <v>39</v>
      </c>
      <c r="C16" s="49"/>
      <c r="D16" s="48" t="s">
        <v>34</v>
      </c>
      <c r="E16" s="56"/>
      <c r="F16" s="56"/>
      <c r="G16" s="56"/>
      <c r="H16" s="56"/>
      <c r="I16" s="56"/>
      <c r="J16" s="60" t="str">
        <f>J8</f>
        <v>Rigatoni-Nudeln in Käsesahnesauce</v>
      </c>
      <c r="K16" s="42" t="str">
        <f>K8</f>
        <v>Lauchcremsuppe</v>
      </c>
      <c r="L16" s="42" t="str">
        <f>L8</f>
        <v>Bunte Salatplatte mit Weck</v>
      </c>
      <c r="M16" s="9"/>
    </row>
    <row r="17" spans="1:13" ht="15.75" customHeight="1" x14ac:dyDescent="0.25">
      <c r="A17" s="63">
        <f>A13+1</f>
        <v>45714</v>
      </c>
      <c r="B17" s="50"/>
      <c r="C17" s="51"/>
      <c r="D17" s="50"/>
      <c r="E17" s="57"/>
      <c r="F17" s="57"/>
      <c r="G17" s="57"/>
      <c r="H17" s="57"/>
      <c r="I17" s="57"/>
      <c r="J17" s="61"/>
      <c r="K17" s="43"/>
      <c r="L17" s="43"/>
      <c r="M17" s="9"/>
    </row>
    <row r="18" spans="1:13" ht="15.75" x14ac:dyDescent="0.25">
      <c r="A18" s="63"/>
      <c r="B18" s="50"/>
      <c r="C18" s="51"/>
      <c r="D18" s="50"/>
      <c r="E18" s="57"/>
      <c r="F18" s="57"/>
      <c r="G18" s="57"/>
      <c r="H18" s="57"/>
      <c r="I18" s="57"/>
      <c r="J18" s="61"/>
      <c r="K18" s="43"/>
      <c r="L18" s="43"/>
      <c r="M18" s="9"/>
    </row>
    <row r="19" spans="1:13" ht="15.75" x14ac:dyDescent="0.25">
      <c r="A19" s="4"/>
      <c r="B19" s="52" t="s">
        <v>26</v>
      </c>
      <c r="C19" s="53"/>
      <c r="D19" s="52"/>
      <c r="E19" s="62"/>
      <c r="F19" s="62"/>
      <c r="G19" s="62"/>
      <c r="H19" s="62"/>
      <c r="I19" s="62"/>
      <c r="J19" s="32" t="str">
        <f>J11</f>
        <v>(a,c,g)</v>
      </c>
      <c r="K19" s="22" t="str">
        <f>K11</f>
        <v>(a,g)</v>
      </c>
      <c r="L19" s="22" t="str">
        <f>L11</f>
        <v>(a,c,g)</v>
      </c>
      <c r="M19" s="9"/>
    </row>
    <row r="20" spans="1:13" ht="15.75" customHeight="1" x14ac:dyDescent="0.25">
      <c r="A20" s="3" t="s">
        <v>4</v>
      </c>
      <c r="B20" s="48" t="s">
        <v>30</v>
      </c>
      <c r="C20" s="49"/>
      <c r="D20" s="48" t="s">
        <v>35</v>
      </c>
      <c r="E20" s="56"/>
      <c r="F20" s="56"/>
      <c r="G20" s="56"/>
      <c r="H20" s="56"/>
      <c r="I20" s="56"/>
      <c r="J20" s="60" t="str">
        <f>J8</f>
        <v>Rigatoni-Nudeln in Käsesahnesauce</v>
      </c>
      <c r="K20" s="42" t="str">
        <f>K8</f>
        <v>Lauchcremsuppe</v>
      </c>
      <c r="L20" s="42" t="str">
        <f>L8</f>
        <v>Bunte Salatplatte mit Weck</v>
      </c>
      <c r="M20" s="9"/>
    </row>
    <row r="21" spans="1:13" ht="15.75" customHeight="1" x14ac:dyDescent="0.25">
      <c r="A21" s="63">
        <f>A17+1</f>
        <v>45715</v>
      </c>
      <c r="B21" s="50"/>
      <c r="C21" s="51"/>
      <c r="D21" s="50"/>
      <c r="E21" s="57"/>
      <c r="F21" s="57"/>
      <c r="G21" s="57"/>
      <c r="H21" s="57"/>
      <c r="I21" s="57"/>
      <c r="J21" s="61"/>
      <c r="K21" s="43"/>
      <c r="L21" s="43"/>
      <c r="M21" s="9"/>
    </row>
    <row r="22" spans="1:13" ht="15.75" x14ac:dyDescent="0.25">
      <c r="A22" s="63"/>
      <c r="B22" s="50"/>
      <c r="C22" s="51"/>
      <c r="D22" s="50"/>
      <c r="E22" s="57"/>
      <c r="F22" s="57"/>
      <c r="G22" s="57"/>
      <c r="H22" s="57"/>
      <c r="I22" s="57"/>
      <c r="J22" s="61"/>
      <c r="K22" s="43"/>
      <c r="L22" s="43"/>
      <c r="M22" s="9"/>
    </row>
    <row r="23" spans="1:13" ht="16.5" thickBot="1" x14ac:dyDescent="0.3">
      <c r="A23" s="5"/>
      <c r="B23" s="34" t="s">
        <v>31</v>
      </c>
      <c r="C23" s="35"/>
      <c r="D23" s="54" t="s">
        <v>26</v>
      </c>
      <c r="E23" s="55"/>
      <c r="F23" s="55"/>
      <c r="G23" s="55"/>
      <c r="H23" s="55"/>
      <c r="I23" s="55"/>
      <c r="J23" s="33" t="str">
        <f>J11</f>
        <v>(a,c,g)</v>
      </c>
      <c r="K23" s="23" t="str">
        <f>K11</f>
        <v>(a,g)</v>
      </c>
      <c r="L23" s="23" t="str">
        <f>L11</f>
        <v>(a,c,g)</v>
      </c>
      <c r="M23" s="9"/>
    </row>
    <row r="24" spans="1:13" x14ac:dyDescent="0.25">
      <c r="J24" s="12"/>
      <c r="K24" s="12"/>
      <c r="L24" s="12"/>
    </row>
    <row r="31" spans="1:13" ht="21" customHeight="1" x14ac:dyDescent="0.25"/>
    <row r="34" spans="4:5" ht="15.75" x14ac:dyDescent="0.25">
      <c r="D34" s="14"/>
      <c r="E34" s="14"/>
    </row>
    <row r="41" spans="4:5" x14ac:dyDescent="0.25">
      <c r="D41" s="12"/>
      <c r="E41" s="12"/>
    </row>
  </sheetData>
  <mergeCells count="38">
    <mergeCell ref="A17:A18"/>
    <mergeCell ref="A21:A22"/>
    <mergeCell ref="D6:I6"/>
    <mergeCell ref="D7:I7"/>
    <mergeCell ref="D12:I14"/>
    <mergeCell ref="A9:A10"/>
    <mergeCell ref="A13:A14"/>
    <mergeCell ref="D23:I23"/>
    <mergeCell ref="D16:I18"/>
    <mergeCell ref="D20:I22"/>
    <mergeCell ref="K8:K10"/>
    <mergeCell ref="K12:K14"/>
    <mergeCell ref="K16:K18"/>
    <mergeCell ref="K20:K22"/>
    <mergeCell ref="J8:J10"/>
    <mergeCell ref="J12:J14"/>
    <mergeCell ref="J16:J18"/>
    <mergeCell ref="J20:J22"/>
    <mergeCell ref="D8:I10"/>
    <mergeCell ref="D11:I11"/>
    <mergeCell ref="D15:I15"/>
    <mergeCell ref="D19:I19"/>
    <mergeCell ref="B23:C23"/>
    <mergeCell ref="C2:F2"/>
    <mergeCell ref="C3:D3"/>
    <mergeCell ref="L8:L10"/>
    <mergeCell ref="L12:L14"/>
    <mergeCell ref="L16:L18"/>
    <mergeCell ref="L20:L22"/>
    <mergeCell ref="B6:C6"/>
    <mergeCell ref="B7:C7"/>
    <mergeCell ref="B8:C10"/>
    <mergeCell ref="B11:C11"/>
    <mergeCell ref="B12:C14"/>
    <mergeCell ref="B15:C15"/>
    <mergeCell ref="B16:C18"/>
    <mergeCell ref="B19:C19"/>
    <mergeCell ref="B20:C22"/>
  </mergeCells>
  <dataValidations count="2">
    <dataValidation type="list" allowBlank="1" showInputMessage="1" showErrorMessage="1" sqref="G2">
      <formula1>Kalenderwochen</formula1>
    </dataValidation>
    <dataValidation type="list" allowBlank="1" showInputMessage="1" showErrorMessage="1" sqref="I2">
      <formula1>Kalenderjahre</formula1>
    </dataValidation>
  </dataValidations>
  <pageMargins left="0.23622047244094491" right="0.23622047244094491" top="0.59055118110236227" bottom="0.4724409448818898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10" sqref="C10"/>
    </sheetView>
  </sheetViews>
  <sheetFormatPr baseColWidth="10" defaultRowHeight="15" x14ac:dyDescent="0.25"/>
  <cols>
    <col min="1" max="1" width="27.28515625" customWidth="1"/>
    <col min="2" max="2" width="18.7109375" customWidth="1"/>
    <col min="3" max="3" width="29.85546875" customWidth="1"/>
    <col min="4" max="4" width="17.85546875" customWidth="1"/>
  </cols>
  <sheetData>
    <row r="1" spans="1:4" x14ac:dyDescent="0.25">
      <c r="A1" s="21" t="s">
        <v>18</v>
      </c>
      <c r="B1" t="s">
        <v>17</v>
      </c>
      <c r="C1" s="21" t="s">
        <v>13</v>
      </c>
      <c r="D1" t="s">
        <v>17</v>
      </c>
    </row>
    <row r="2" spans="1:4" ht="23.25" customHeight="1" x14ac:dyDescent="0.25">
      <c r="A2" t="s">
        <v>10</v>
      </c>
      <c r="B2" s="1" t="s">
        <v>6</v>
      </c>
      <c r="C2" t="s">
        <v>14</v>
      </c>
    </row>
    <row r="3" spans="1:4" x14ac:dyDescent="0.25">
      <c r="A3" t="s">
        <v>11</v>
      </c>
      <c r="B3" s="1" t="s">
        <v>12</v>
      </c>
      <c r="C3" t="s">
        <v>15</v>
      </c>
    </row>
    <row r="4" spans="1:4" x14ac:dyDescent="0.25">
      <c r="C4" t="s">
        <v>19</v>
      </c>
    </row>
    <row r="5" spans="1:4" x14ac:dyDescent="0.25">
      <c r="C5" t="s">
        <v>16</v>
      </c>
    </row>
    <row r="9" spans="1:4" x14ac:dyDescent="0.25">
      <c r="C9" t="s">
        <v>20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D3" sqref="D3"/>
    </sheetView>
  </sheetViews>
  <sheetFormatPr baseColWidth="10" defaultRowHeight="15" x14ac:dyDescent="0.25"/>
  <sheetData>
    <row r="1" spans="1:3" x14ac:dyDescent="0.25">
      <c r="A1">
        <v>1</v>
      </c>
      <c r="C1">
        <v>2020</v>
      </c>
    </row>
    <row r="2" spans="1:3" x14ac:dyDescent="0.25">
      <c r="A2">
        <v>2</v>
      </c>
      <c r="C2">
        <v>2021</v>
      </c>
    </row>
    <row r="3" spans="1:3" x14ac:dyDescent="0.25">
      <c r="A3">
        <v>3</v>
      </c>
      <c r="C3">
        <v>2022</v>
      </c>
    </row>
    <row r="4" spans="1:3" x14ac:dyDescent="0.25">
      <c r="A4">
        <v>4</v>
      </c>
      <c r="C4">
        <v>2023</v>
      </c>
    </row>
    <row r="5" spans="1:3" x14ac:dyDescent="0.25">
      <c r="A5">
        <v>5</v>
      </c>
      <c r="C5">
        <v>2024</v>
      </c>
    </row>
    <row r="6" spans="1:3" x14ac:dyDescent="0.25">
      <c r="A6">
        <v>6</v>
      </c>
      <c r="C6">
        <v>2025</v>
      </c>
    </row>
    <row r="7" spans="1:3" x14ac:dyDescent="0.25">
      <c r="A7">
        <v>7</v>
      </c>
      <c r="C7">
        <v>2026</v>
      </c>
    </row>
    <row r="8" spans="1:3" x14ac:dyDescent="0.25">
      <c r="A8">
        <v>8</v>
      </c>
      <c r="C8">
        <v>2027</v>
      </c>
    </row>
    <row r="9" spans="1:3" x14ac:dyDescent="0.25">
      <c r="A9">
        <v>9</v>
      </c>
      <c r="C9">
        <v>2028</v>
      </c>
    </row>
    <row r="10" spans="1:3" x14ac:dyDescent="0.25">
      <c r="A10">
        <v>10</v>
      </c>
      <c r="C10">
        <v>2029</v>
      </c>
    </row>
    <row r="11" spans="1:3" x14ac:dyDescent="0.25">
      <c r="A11">
        <v>11</v>
      </c>
      <c r="C11">
        <v>2030</v>
      </c>
    </row>
    <row r="12" spans="1:3" x14ac:dyDescent="0.25">
      <c r="A12">
        <v>12</v>
      </c>
      <c r="C12">
        <v>2031</v>
      </c>
    </row>
    <row r="13" spans="1:3" x14ac:dyDescent="0.25">
      <c r="A13">
        <v>13</v>
      </c>
      <c r="C13">
        <v>2032</v>
      </c>
    </row>
    <row r="14" spans="1:3" x14ac:dyDescent="0.25">
      <c r="A14">
        <v>14</v>
      </c>
      <c r="C14">
        <v>2033</v>
      </c>
    </row>
    <row r="15" spans="1:3" x14ac:dyDescent="0.25">
      <c r="A15">
        <v>15</v>
      </c>
      <c r="C15">
        <v>2034</v>
      </c>
    </row>
    <row r="16" spans="1:3" x14ac:dyDescent="0.25">
      <c r="A16">
        <v>16</v>
      </c>
      <c r="C16">
        <v>2035</v>
      </c>
    </row>
    <row r="17" spans="1:3" x14ac:dyDescent="0.25">
      <c r="A17">
        <v>17</v>
      </c>
      <c r="C17">
        <v>2036</v>
      </c>
    </row>
    <row r="18" spans="1:3" x14ac:dyDescent="0.25">
      <c r="A18">
        <v>18</v>
      </c>
      <c r="C18">
        <v>2037</v>
      </c>
    </row>
    <row r="19" spans="1:3" x14ac:dyDescent="0.25">
      <c r="A19">
        <v>19</v>
      </c>
      <c r="C19">
        <v>2038</v>
      </c>
    </row>
    <row r="20" spans="1:3" x14ac:dyDescent="0.25">
      <c r="A20">
        <v>20</v>
      </c>
      <c r="C20">
        <v>2039</v>
      </c>
    </row>
    <row r="21" spans="1:3" x14ac:dyDescent="0.25">
      <c r="A21">
        <v>21</v>
      </c>
      <c r="C21">
        <v>2040</v>
      </c>
    </row>
    <row r="22" spans="1:3" x14ac:dyDescent="0.25">
      <c r="A22">
        <v>22</v>
      </c>
    </row>
    <row r="23" spans="1:3" x14ac:dyDescent="0.25">
      <c r="A23">
        <v>23</v>
      </c>
    </row>
    <row r="24" spans="1:3" x14ac:dyDescent="0.25">
      <c r="A24">
        <v>24</v>
      </c>
    </row>
    <row r="25" spans="1:3" x14ac:dyDescent="0.25">
      <c r="A25">
        <v>25</v>
      </c>
    </row>
    <row r="26" spans="1:3" x14ac:dyDescent="0.25">
      <c r="A26">
        <v>26</v>
      </c>
    </row>
    <row r="27" spans="1:3" x14ac:dyDescent="0.25">
      <c r="A27">
        <v>27</v>
      </c>
    </row>
    <row r="28" spans="1:3" x14ac:dyDescent="0.25">
      <c r="A28">
        <v>28</v>
      </c>
    </row>
    <row r="29" spans="1:3" x14ac:dyDescent="0.25">
      <c r="A29">
        <v>29</v>
      </c>
    </row>
    <row r="30" spans="1:3" x14ac:dyDescent="0.25">
      <c r="A30">
        <v>30</v>
      </c>
    </row>
    <row r="31" spans="1:3" x14ac:dyDescent="0.25">
      <c r="A31">
        <v>31</v>
      </c>
    </row>
    <row r="32" spans="1:3" x14ac:dyDescent="0.25">
      <c r="A32">
        <v>32</v>
      </c>
    </row>
    <row r="33" spans="1:1" x14ac:dyDescent="0.25">
      <c r="A33">
        <v>33</v>
      </c>
    </row>
    <row r="34" spans="1:1" x14ac:dyDescent="0.25">
      <c r="A34">
        <v>34</v>
      </c>
    </row>
    <row r="35" spans="1:1" x14ac:dyDescent="0.25">
      <c r="A35">
        <v>35</v>
      </c>
    </row>
    <row r="36" spans="1:1" x14ac:dyDescent="0.25">
      <c r="A36">
        <v>36</v>
      </c>
    </row>
    <row r="37" spans="1:1" x14ac:dyDescent="0.25">
      <c r="A37">
        <v>37</v>
      </c>
    </row>
    <row r="38" spans="1:1" x14ac:dyDescent="0.25">
      <c r="A38">
        <v>38</v>
      </c>
    </row>
    <row r="39" spans="1:1" x14ac:dyDescent="0.25">
      <c r="A39">
        <v>39</v>
      </c>
    </row>
    <row r="40" spans="1:1" x14ac:dyDescent="0.25">
      <c r="A40">
        <v>40</v>
      </c>
    </row>
    <row r="41" spans="1:1" x14ac:dyDescent="0.25">
      <c r="A41">
        <v>41</v>
      </c>
    </row>
    <row r="42" spans="1:1" x14ac:dyDescent="0.25">
      <c r="A42">
        <v>42</v>
      </c>
    </row>
    <row r="43" spans="1:1" x14ac:dyDescent="0.25">
      <c r="A43">
        <v>43</v>
      </c>
    </row>
    <row r="44" spans="1:1" x14ac:dyDescent="0.25">
      <c r="A44">
        <v>44</v>
      </c>
    </row>
    <row r="45" spans="1:1" x14ac:dyDescent="0.25">
      <c r="A45">
        <v>45</v>
      </c>
    </row>
    <row r="46" spans="1:1" x14ac:dyDescent="0.25">
      <c r="A46">
        <v>46</v>
      </c>
    </row>
    <row r="47" spans="1:1" x14ac:dyDescent="0.25">
      <c r="A47">
        <v>47</v>
      </c>
    </row>
    <row r="48" spans="1:1" x14ac:dyDescent="0.25">
      <c r="A48">
        <v>48</v>
      </c>
    </row>
    <row r="49" spans="1:1" x14ac:dyDescent="0.25">
      <c r="A49">
        <v>49</v>
      </c>
    </row>
    <row r="50" spans="1:1" x14ac:dyDescent="0.25">
      <c r="A50">
        <v>50</v>
      </c>
    </row>
    <row r="51" spans="1:1" x14ac:dyDescent="0.25">
      <c r="A51">
        <v>51</v>
      </c>
    </row>
    <row r="52" spans="1:1" x14ac:dyDescent="0.25">
      <c r="A52">
        <v>52</v>
      </c>
    </row>
    <row r="53" spans="1:1" x14ac:dyDescent="0.25">
      <c r="A53">
        <v>53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Menüplan</vt:lpstr>
      <vt:lpstr>Auswahl für Dropdown-Listen</vt:lpstr>
      <vt:lpstr>Auswahl Dropdown Kalenderjahre</vt:lpstr>
      <vt:lpstr>Menüplan!Druckbereich</vt:lpstr>
      <vt:lpstr>Kalenderjahre</vt:lpstr>
      <vt:lpstr>Kalenderwochen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AzubiHA</dc:creator>
  <cp:lastModifiedBy>Spitzmüller Partyservice</cp:lastModifiedBy>
  <cp:lastPrinted>2025-02-12T15:48:36Z</cp:lastPrinted>
  <dcterms:created xsi:type="dcterms:W3CDTF">2017-02-06T06:52:49Z</dcterms:created>
  <dcterms:modified xsi:type="dcterms:W3CDTF">2025-02-12T15:48:52Z</dcterms:modified>
</cp:coreProperties>
</file>